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19425" windowHeight="11025" tabRatio="925"/>
  </bookViews>
  <sheets>
    <sheet name="Sched C" sheetId="1" r:id="rId1"/>
    <sheet name="Gross Receipts" sheetId="30" r:id="rId2"/>
    <sheet name="Returns" sheetId="2" r:id="rId3"/>
    <sheet name="COGS" sheetId="3" r:id="rId4"/>
    <sheet name=" Car and Truck Expenses " sheetId="6" r:id="rId5"/>
    <sheet name=" Other Income " sheetId="5" r:id="rId6"/>
    <sheet name=" Advertising " sheetId="4" r:id="rId7"/>
    <sheet name=" Commission and fees " sheetId="7" r:id="rId8"/>
    <sheet name=" Contract Labor " sheetId="9" r:id="rId9"/>
    <sheet name=" Depreciation and §179 " sheetId="10" r:id="rId10"/>
    <sheet name=" Employee Benefit Programs " sheetId="11" r:id="rId11"/>
    <sheet name=" Insurance " sheetId="12" r:id="rId12"/>
    <sheet name=" Mortgage Interest " sheetId="13" r:id="rId13"/>
    <sheet name=" Other Interest " sheetId="14" r:id="rId14"/>
    <sheet name=" Legal and Professional " sheetId="15" r:id="rId15"/>
    <sheet name=" Office Expense " sheetId="16" r:id="rId16"/>
    <sheet name=" Pension and Profit Sharing " sheetId="17" r:id="rId17"/>
    <sheet name="Rent- vehicle, machinery, equip" sheetId="18" r:id="rId18"/>
    <sheet name=" Rent - other " sheetId="19" r:id="rId19"/>
    <sheet name=" Repairs and maintenance " sheetId="29" r:id="rId20"/>
    <sheet name=" Supplies " sheetId="20" r:id="rId21"/>
    <sheet name=" Taxes and Licenses " sheetId="21" r:id="rId22"/>
    <sheet name=" Travel " sheetId="22" r:id="rId23"/>
    <sheet name=" Meals and Entertainment " sheetId="23" r:id="rId24"/>
    <sheet name=" Utilities " sheetId="24" r:id="rId25"/>
    <sheet name=" Wages " sheetId="25" r:id="rId26"/>
    <sheet name=" Amortization " sheetId="27" r:id="rId27"/>
    <sheet name=" Other Expenses" sheetId="26" r:id="rId28"/>
    <sheet name=" Business use of Home (8829) " sheetId="28" r:id="rId29"/>
  </sheets>
  <calcPr calcId="125725" concurrentCalc="0"/>
</workbook>
</file>

<file path=xl/calcChain.xml><?xml version="1.0" encoding="utf-8"?>
<calcChain xmlns="http://schemas.openxmlformats.org/spreadsheetml/2006/main">
  <c r="B1" i="2"/>
  <c r="B1" i="3"/>
  <c r="B1" i="6"/>
  <c r="B1" i="5"/>
  <c r="B1" i="4"/>
  <c r="B1" i="7"/>
  <c r="B1" i="9"/>
  <c r="B1" i="10"/>
  <c r="B1" i="11"/>
  <c r="B1" i="12"/>
  <c r="B1" i="13"/>
  <c r="B1" i="14"/>
  <c r="B1" i="15"/>
  <c r="B1" i="16"/>
  <c r="B1" i="17"/>
  <c r="B1" i="18"/>
  <c r="B1" i="19"/>
  <c r="B1" i="29"/>
  <c r="B1" i="20"/>
  <c r="B1" i="21"/>
  <c r="B1" i="22"/>
  <c r="B1" i="23"/>
  <c r="B1" i="24"/>
  <c r="B1" i="25"/>
  <c r="B1" i="27"/>
  <c r="B1" i="26"/>
  <c r="B1" i="28"/>
  <c r="B1" i="30"/>
  <c r="C8" i="1"/>
  <c r="C38"/>
  <c r="C39"/>
  <c r="C37"/>
  <c r="C35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13"/>
  <c r="C9"/>
  <c r="C10"/>
  <c r="C11"/>
  <c r="B8" i="28"/>
  <c r="B8" i="27"/>
  <c r="B8" i="26"/>
  <c r="B8" i="25"/>
  <c r="B8" i="24"/>
  <c r="B8" i="23"/>
  <c r="B8" i="22"/>
  <c r="B8" i="21"/>
  <c r="B8" i="20"/>
  <c r="B8" i="29"/>
  <c r="B8" i="19"/>
  <c r="B8" i="18"/>
  <c r="B8" i="17"/>
  <c r="B8" i="16"/>
  <c r="B8" i="15"/>
  <c r="B8" i="14"/>
  <c r="B8" i="13"/>
  <c r="B8" i="12"/>
  <c r="B8" i="11"/>
  <c r="B8" i="10"/>
  <c r="B8" i="9"/>
  <c r="B8" i="7"/>
  <c r="B8" i="4"/>
  <c r="B8" i="5"/>
  <c r="B8" i="6"/>
  <c r="B8" i="3"/>
  <c r="B8" i="2"/>
  <c r="B8" i="30"/>
  <c r="B35" i="28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7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6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2"/>
  <c r="B35" i="1"/>
  <c r="B35" i="2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2"/>
  <c r="B33" i="1"/>
  <c r="B35" i="24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3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2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1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0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9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9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8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7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2"/>
  <c r="B24" i="1"/>
  <c r="B35" i="16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4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3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2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1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10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9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2"/>
  <c r="B16" i="1"/>
  <c r="B35" i="7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2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6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4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35" i="3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B4"/>
  <c r="B5" i="30"/>
  <c r="B6"/>
  <c r="B7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4"/>
  <c r="B2" i="12"/>
  <c r="B19" i="1"/>
  <c r="B2" i="22"/>
  <c r="B30" i="1"/>
  <c r="B2" i="4"/>
  <c r="B13" i="1"/>
  <c r="B2" i="13"/>
  <c r="B20" i="1"/>
  <c r="B2" i="20"/>
  <c r="B28" i="1"/>
  <c r="B2" i="27"/>
  <c r="B37" i="1"/>
  <c r="B2" i="24"/>
  <c r="B32" i="1"/>
  <c r="B2" i="30"/>
  <c r="B8" i="1"/>
  <c r="B2" i="29"/>
  <c r="B27" i="1"/>
  <c r="B2" i="11"/>
  <c r="B18" i="1"/>
  <c r="B2" i="18"/>
  <c r="B25" i="1"/>
  <c r="B2" i="2"/>
  <c r="B9" i="1"/>
  <c r="B2" i="15"/>
  <c r="B22" i="1"/>
  <c r="B2" i="10"/>
  <c r="B17" i="1"/>
  <c r="B2" i="3"/>
  <c r="B10" i="1"/>
  <c r="B2" i="23"/>
  <c r="B31" i="1"/>
  <c r="B2" i="6"/>
  <c r="B14" i="1"/>
  <c r="B2" i="14"/>
  <c r="B21" i="1"/>
  <c r="B2" i="7"/>
  <c r="B15" i="1"/>
  <c r="B2" i="16"/>
  <c r="B23" i="1"/>
  <c r="B2" i="19"/>
  <c r="B26" i="1"/>
  <c r="B2" i="5"/>
  <c r="B11" i="1"/>
  <c r="B2" i="21"/>
  <c r="B29" i="1"/>
  <c r="B2" i="28"/>
  <c r="B38" i="1"/>
  <c r="B39"/>
</calcChain>
</file>

<file path=xl/sharedStrings.xml><?xml version="1.0" encoding="utf-8"?>
<sst xmlns="http://schemas.openxmlformats.org/spreadsheetml/2006/main" count="457" uniqueCount="50">
  <si>
    <t>COGS</t>
  </si>
  <si>
    <t>General Guide</t>
  </si>
  <si>
    <t>Schedule C</t>
  </si>
  <si>
    <t>Reference:</t>
  </si>
  <si>
    <t>Gross Receipts</t>
  </si>
  <si>
    <t>Returns and allowances</t>
  </si>
  <si>
    <t>Other Income</t>
  </si>
  <si>
    <t>Advertising</t>
  </si>
  <si>
    <t>Car and Truck Expenses</t>
  </si>
  <si>
    <t>Commission and fees</t>
  </si>
  <si>
    <t>Contract Labor</t>
  </si>
  <si>
    <t>Employee Benefit Programs</t>
  </si>
  <si>
    <t>Insurance</t>
  </si>
  <si>
    <t>Mortgage Interest</t>
  </si>
  <si>
    <t>Other Interest</t>
  </si>
  <si>
    <t>Legal and Professional</t>
  </si>
  <si>
    <t>Office Expense</t>
  </si>
  <si>
    <t>Pension and Profit Sharing</t>
  </si>
  <si>
    <t>Rent - vehicles, machinery, and equipment</t>
  </si>
  <si>
    <t>Rent - other</t>
  </si>
  <si>
    <t>Repairs and maintenance</t>
  </si>
  <si>
    <t>Supplies</t>
  </si>
  <si>
    <t>Taxes and Licenses</t>
  </si>
  <si>
    <t>Travel</t>
  </si>
  <si>
    <t>Meals and Entertainment</t>
  </si>
  <si>
    <t>Utilities</t>
  </si>
  <si>
    <t>Wages</t>
  </si>
  <si>
    <t>Other Expenses:</t>
  </si>
  <si>
    <t>Amortization</t>
  </si>
  <si>
    <t>Business use of Home (8829)</t>
  </si>
  <si>
    <t>Net Profit/(Loss) Schedule C</t>
  </si>
  <si>
    <t>Depreciation and §179</t>
  </si>
  <si>
    <t>&lt;--Back</t>
  </si>
  <si>
    <t>TOTAL: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</si>
  <si>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</si>
  <si>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</si>
  <si>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</si>
  <si>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</si>
  <si>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</si>
  <si>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</si>
  <si>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</si>
  <si>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</si>
  <si>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</si>
  <si>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</si>
  <si>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</si>
  <si>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</si>
  <si>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Percentage</t>
  </si>
  <si>
    <t>Totals</t>
  </si>
  <si>
    <t>Standards</t>
  </si>
  <si>
    <t>Standards based on Sales: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</si>
</sst>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Book Antiqua"/>
      <family val="1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b/>
      <sz val="10"/>
      <color indexed="10"/>
      <name val="Arial"/>
      <family val="2"/>
    </font>
    <font>
      <u/>
      <sz val="11"/>
      <color theme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1"/>
      <name val="Book Antiqua"/>
      <family val="1"/>
    </font>
    <font>
      <u/>
      <sz val="20"/>
      <color theme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1" applyFill="0" applyBorder="0" applyAlignment="0" applyProtection="0"/>
    <xf numFmtId="0" fontId="5" fillId="0" borderId="1" applyFill="0" applyBorder="0" applyAlignment="0" applyProtection="0"/>
    <xf numFmtId="0" fontId="6" fillId="0" borderId="1" applyFill="0" applyBorder="0" applyAlignment="0" applyProtection="0"/>
    <xf numFmtId="0" fontId="7" fillId="0" borderId="1" applyFill="0" applyBorder="0" applyAlignment="0" applyProtection="0"/>
    <xf numFmtId="0" fontId="8" fillId="0" borderId="1" applyFill="0" applyBorder="0" applyAlignment="0" applyProtection="0"/>
    <xf numFmtId="0" fontId="9" fillId="0" borderId="1" applyFill="0" applyBorder="0" applyAlignment="0" applyProtection="0"/>
    <xf numFmtId="0" fontId="10" fillId="0" borderId="1" applyFill="0" applyBorder="0" applyAlignment="0" applyProtection="0"/>
    <xf numFmtId="0" fontId="11" fillId="0" borderId="1" applyFill="0" applyBorder="0" applyAlignment="0" applyProtection="0"/>
    <xf numFmtId="3" fontId="12" fillId="0" borderId="0" applyNumberFormat="0" applyFill="0" applyBorder="0" applyAlignment="0" applyProtection="0"/>
    <xf numFmtId="3" fontId="13" fillId="0" borderId="0" applyFill="0" applyBorder="0" applyAlignment="0">
      <alignment horizontal="centerContinuous"/>
    </xf>
    <xf numFmtId="9" fontId="3" fillId="0" borderId="0" applyFont="0" applyFill="0" applyBorder="0" applyAlignment="0" applyProtection="0"/>
    <xf numFmtId="3" fontId="12" fillId="2" borderId="0" applyBorder="0" applyAlignment="0">
      <protection locked="0"/>
    </xf>
    <xf numFmtId="3" fontId="5" fillId="2" borderId="0" applyBorder="0" applyAlignment="0">
      <protection locked="0"/>
    </xf>
    <xf numFmtId="3" fontId="12" fillId="0" borderId="0" applyFill="0" applyBorder="0" applyAlignment="0"/>
    <xf numFmtId="0" fontId="14" fillId="0" borderId="2" applyBorder="0" applyAlignment="0">
      <alignment horizontal="center"/>
    </xf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3" fontId="14" fillId="0" borderId="0" applyNumberFormat="0" applyFill="0" applyBorder="0" applyAlignment="0" applyProtection="0"/>
    <xf numFmtId="0" fontId="27" fillId="0" borderId="1" applyFill="0" applyBorder="0" applyAlignment="0" applyProtection="0"/>
    <xf numFmtId="0" fontId="26" fillId="0" borderId="1" applyFill="0" applyBorder="0" applyAlignment="0" applyProtection="0"/>
    <xf numFmtId="0" fontId="25" fillId="0" borderId="1" applyFill="0" applyBorder="0" applyAlignment="0" applyProtection="0"/>
    <xf numFmtId="0" fontId="24" fillId="0" borderId="1" applyFill="0" applyBorder="0" applyAlignment="0" applyProtection="0"/>
    <xf numFmtId="0" fontId="15" fillId="0" borderId="1" applyFill="0" applyBorder="0" applyAlignment="0" applyProtection="0"/>
    <xf numFmtId="0" fontId="23" fillId="0" borderId="1" applyFill="0" applyBorder="0" applyAlignment="0" applyProtection="0"/>
    <xf numFmtId="0" fontId="16" fillId="0" borderId="1" applyFill="0" applyBorder="0" applyAlignment="0" applyProtection="0"/>
    <xf numFmtId="0" fontId="17" fillId="0" borderId="1" applyFill="0" applyBorder="0" applyAlignment="0" applyProtection="0"/>
    <xf numFmtId="43" fontId="22" fillId="0" borderId="0" applyFont="0" applyFill="0" applyBorder="0" applyAlignment="0" applyProtection="0"/>
    <xf numFmtId="3" fontId="28" fillId="0" borderId="0" applyFill="0" applyBorder="0" applyAlignment="0">
      <alignment horizontal="centerContinuous"/>
    </xf>
    <xf numFmtId="9" fontId="22" fillId="0" borderId="0" applyFont="0" applyFill="0" applyBorder="0" applyAlignment="0" applyProtection="0"/>
    <xf numFmtId="3" fontId="14" fillId="2" borderId="0" applyBorder="0" applyAlignment="0">
      <protection locked="0"/>
    </xf>
    <xf numFmtId="3" fontId="16" fillId="2" borderId="0" applyBorder="0" applyAlignment="0">
      <protection locked="0"/>
    </xf>
    <xf numFmtId="3" fontId="14" fillId="0" borderId="0" applyFill="0" applyBorder="0" applyAlignment="0"/>
    <xf numFmtId="9" fontId="1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1" applyFont="1"/>
    <xf numFmtId="0" fontId="0" fillId="0" borderId="0" xfId="0" applyProtection="1">
      <protection locked="0"/>
    </xf>
    <xf numFmtId="0" fontId="15" fillId="0" borderId="0" xfId="2" applyFont="1" applyProtection="1">
      <protection locked="0"/>
    </xf>
    <xf numFmtId="0" fontId="3" fillId="0" borderId="0" xfId="2" applyProtection="1">
      <protection locked="0"/>
    </xf>
    <xf numFmtId="0" fontId="17" fillId="0" borderId="0" xfId="2" applyFont="1" applyProtection="1">
      <protection locked="0"/>
    </xf>
    <xf numFmtId="14" fontId="15" fillId="0" borderId="0" xfId="2" applyNumberFormat="1" applyFont="1" applyAlignment="1" applyProtection="1">
      <alignment horizontal="left"/>
      <protection locked="0"/>
    </xf>
    <xf numFmtId="164" fontId="17" fillId="0" borderId="0" xfId="3" applyNumberFormat="1" applyFont="1" applyProtection="1">
      <protection locked="0"/>
    </xf>
    <xf numFmtId="41" fontId="16" fillId="0" borderId="0" xfId="2" applyNumberFormat="1" applyFont="1" applyAlignment="1" applyProtection="1">
      <alignment horizontal="center"/>
      <protection locked="0"/>
    </xf>
    <xf numFmtId="0" fontId="18" fillId="0" borderId="0" xfId="2" applyFont="1" applyAlignment="1" applyProtection="1">
      <alignment horizontal="right"/>
      <protection locked="0"/>
    </xf>
    <xf numFmtId="0" fontId="20" fillId="0" borderId="3" xfId="2" applyFont="1" applyBorder="1" applyAlignment="1" applyProtection="1">
      <alignment horizontal="center"/>
      <protection locked="0"/>
    </xf>
    <xf numFmtId="41" fontId="19" fillId="0" borderId="0" xfId="2" applyNumberFormat="1" applyFont="1" applyAlignment="1" applyProtection="1">
      <alignment horizontal="center"/>
      <protection locked="0"/>
    </xf>
    <xf numFmtId="164" fontId="17" fillId="0" borderId="0" xfId="3" applyNumberFormat="1" applyFont="1" applyAlignment="1" applyProtection="1">
      <alignment horizontal="center"/>
      <protection locked="0"/>
    </xf>
    <xf numFmtId="41" fontId="21" fillId="0" borderId="3" xfId="20" applyNumberFormat="1" applyBorder="1" applyAlignment="1" applyProtection="1">
      <alignment horizontal="left"/>
      <protection locked="0"/>
    </xf>
    <xf numFmtId="41" fontId="17" fillId="0" borderId="3" xfId="2" applyNumberFormat="1" applyFont="1" applyFill="1" applyBorder="1" applyAlignment="1" applyProtection="1">
      <alignment horizontal="left"/>
      <protection locked="0"/>
    </xf>
    <xf numFmtId="41" fontId="21" fillId="0" borderId="3" xfId="20" applyNumberFormat="1" applyFill="1" applyBorder="1" applyAlignment="1" applyProtection="1">
      <alignment horizontal="left"/>
      <protection locked="0"/>
    </xf>
    <xf numFmtId="41" fontId="21" fillId="0" borderId="3" xfId="20" applyNumberFormat="1" applyBorder="1" applyAlignment="1" applyProtection="1">
      <protection locked="0"/>
    </xf>
    <xf numFmtId="41" fontId="16" fillId="0" borderId="0" xfId="2" applyNumberFormat="1" applyFont="1" applyProtection="1">
      <protection locked="0"/>
    </xf>
    <xf numFmtId="44" fontId="17" fillId="0" borderId="3" xfId="1" applyFont="1" applyFill="1" applyBorder="1" applyAlignment="1" applyProtection="1">
      <alignment horizontal="center"/>
    </xf>
    <xf numFmtId="44" fontId="17" fillId="0" borderId="3" xfId="1" applyFont="1" applyFill="1" applyBorder="1" applyProtection="1"/>
    <xf numFmtId="44" fontId="17" fillId="0" borderId="3" xfId="1" applyFont="1" applyBorder="1" applyProtection="1"/>
    <xf numFmtId="0" fontId="29" fillId="0" borderId="0" xfId="20" applyFont="1" applyBorder="1" applyAlignment="1" applyProtection="1">
      <protection locked="0"/>
    </xf>
    <xf numFmtId="0" fontId="17" fillId="0" borderId="0" xfId="21" applyFont="1" applyProtection="1">
      <protection locked="0"/>
    </xf>
    <xf numFmtId="44" fontId="2" fillId="0" borderId="0" xfId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3" borderId="3" xfId="0" applyFill="1" applyBorder="1" applyProtection="1">
      <protection locked="0"/>
    </xf>
    <xf numFmtId="10" fontId="0" fillId="3" borderId="3" xfId="37" applyNumberFormat="1" applyFont="1" applyFill="1" applyBorder="1" applyProtection="1">
      <protection locked="0"/>
    </xf>
    <xf numFmtId="2" fontId="0" fillId="0" borderId="3" xfId="0" applyNumberFormat="1" applyBorder="1" applyProtection="1">
      <protection locked="0"/>
    </xf>
    <xf numFmtId="2" fontId="0" fillId="0" borderId="3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41" fontId="17" fillId="0" borderId="4" xfId="21" applyNumberFormat="1" applyFont="1" applyBorder="1" applyAlignment="1" applyProtection="1">
      <alignment horizontal="left"/>
      <protection locked="0"/>
    </xf>
    <xf numFmtId="41" fontId="17" fillId="0" borderId="1" xfId="21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41" fontId="5" fillId="0" borderId="1" xfId="21" applyNumberFormat="1" applyFont="1" applyBorder="1" applyAlignment="1" applyProtection="1">
      <alignment horizontal="left"/>
      <protection locked="0"/>
    </xf>
    <xf numFmtId="44" fontId="0" fillId="3" borderId="3" xfId="1" applyFont="1" applyFill="1" applyBorder="1" applyProtection="1"/>
    <xf numFmtId="44" fontId="17" fillId="3" borderId="3" xfId="1" applyFont="1" applyFill="1" applyBorder="1" applyAlignment="1" applyProtection="1">
      <alignment horizontal="center"/>
    </xf>
    <xf numFmtId="44" fontId="17" fillId="3" borderId="5" xfId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164" fontId="18" fillId="0" borderId="0" xfId="3" applyNumberFormat="1" applyFont="1" applyAlignment="1" applyProtection="1">
      <alignment horizontal="right"/>
      <protection locked="0"/>
    </xf>
    <xf numFmtId="0" fontId="0" fillId="4" borderId="3" xfId="0" applyFill="1" applyBorder="1" applyProtection="1"/>
    <xf numFmtId="44" fontId="30" fillId="0" borderId="1" xfId="1" applyFont="1" applyBorder="1" applyProtection="1">
      <protection locked="0"/>
    </xf>
  </cellXfs>
  <cellStyles count="38">
    <cellStyle name="Comma 2" xfId="3"/>
    <cellStyle name="Comma 3" xfId="31"/>
    <cellStyle name="Currency" xfId="1" builtinId="4"/>
    <cellStyle name="Fon10" xfId="4"/>
    <cellStyle name="Fon10 2" xfId="30"/>
    <cellStyle name="Fon10B" xfId="5"/>
    <cellStyle name="Fon10B 2" xfId="29"/>
    <cellStyle name="Fon12" xfId="6"/>
    <cellStyle name="Fon12 2" xfId="28"/>
    <cellStyle name="Fon12B" xfId="7"/>
    <cellStyle name="Fon12B 2" xfId="27"/>
    <cellStyle name="Fon14B" xfId="8"/>
    <cellStyle name="Fon14B 2" xfId="26"/>
    <cellStyle name="Fon18B" xfId="9"/>
    <cellStyle name="Fon18B 2" xfId="25"/>
    <cellStyle name="Fon6" xfId="10"/>
    <cellStyle name="Fon6 2" xfId="24"/>
    <cellStyle name="Fon8B" xfId="11"/>
    <cellStyle name="Fon8B 2" xfId="23"/>
    <cellStyle name="Fon9" xfId="12"/>
    <cellStyle name="Fon9 2" xfId="22"/>
    <cellStyle name="Hyperlink" xfId="20" builtinId="8"/>
    <cellStyle name="Normal" xfId="0" builtinId="0"/>
    <cellStyle name="Normal 2" xfId="19"/>
    <cellStyle name="Normal 3" xfId="2"/>
    <cellStyle name="Normal 4" xfId="21"/>
    <cellStyle name="Normal1" xfId="13"/>
    <cellStyle name="Normal1 2" xfId="32"/>
    <cellStyle name="Percent" xfId="37" builtinId="5"/>
    <cellStyle name="Percent 2" xfId="14"/>
    <cellStyle name="Percent 3" xfId="33"/>
    <cellStyle name="Unlock" xfId="15"/>
    <cellStyle name="Unlock 2" xfId="34"/>
    <cellStyle name="UnlockBold" xfId="16"/>
    <cellStyle name="UnlockBold 2" xfId="35"/>
    <cellStyle name="XFormula" xfId="17"/>
    <cellStyle name="XFormula 2" xfId="36"/>
    <cellStyle name="XLock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0</xdr:row>
      <xdr:rowOff>25401</xdr:rowOff>
    </xdr:from>
    <xdr:to>
      <xdr:col>1</xdr:col>
      <xdr:colOff>157458</xdr:colOff>
      <xdr:row>3</xdr:row>
      <xdr:rowOff>88901</xdr:rowOff>
    </xdr:to>
    <xdr:pic>
      <xdr:nvPicPr>
        <xdr:cNvPr id="3" name="Picture 2" descr="tido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0" y="25401"/>
          <a:ext cx="1840208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39"/>
  <sheetViews>
    <sheetView tabSelected="1" workbookViewId="0">
      <selection activeCell="M8" sqref="M8"/>
    </sheetView>
  </sheetViews>
  <sheetFormatPr defaultColWidth="9.140625" defaultRowHeight="15"/>
  <cols>
    <col min="1" max="1" width="40.42578125" style="2" customWidth="1"/>
    <col min="2" max="2" width="14.42578125" style="2" customWidth="1"/>
    <col min="3" max="3" width="14.140625" style="2" customWidth="1"/>
    <col min="4" max="4" width="9.5703125" style="2" customWidth="1"/>
    <col min="5" max="16384" width="9.140625" style="2"/>
  </cols>
  <sheetData>
    <row r="1" spans="1:4" ht="15.75">
      <c r="A1" s="3" t="s">
        <v>1</v>
      </c>
      <c r="B1" s="4"/>
    </row>
    <row r="2" spans="1:4" ht="15.75">
      <c r="A2" s="3" t="s">
        <v>2</v>
      </c>
      <c r="B2" s="5"/>
    </row>
    <row r="3" spans="1:4" ht="15.75">
      <c r="A3" s="6"/>
      <c r="B3" s="4"/>
    </row>
    <row r="4" spans="1:4">
      <c r="A4"/>
      <c r="B4" s="7"/>
    </row>
    <row r="5" spans="1:4">
      <c r="A5" s="8"/>
      <c r="B5" s="41" t="s">
        <v>49</v>
      </c>
      <c r="C5" s="26"/>
    </row>
    <row r="6" spans="1:4">
      <c r="A6" s="9" t="s">
        <v>3</v>
      </c>
      <c r="B6" s="10"/>
    </row>
    <row r="7" spans="1:4" ht="16.5">
      <c r="A7" s="11"/>
      <c r="B7" s="12" t="s">
        <v>47</v>
      </c>
      <c r="C7" s="39" t="s">
        <v>48</v>
      </c>
      <c r="D7" s="39" t="s">
        <v>46</v>
      </c>
    </row>
    <row r="8" spans="1:4">
      <c r="A8" s="13" t="s">
        <v>4</v>
      </c>
      <c r="B8" s="37">
        <f>'Gross Receipts'!B2</f>
        <v>0</v>
      </c>
      <c r="C8" s="36">
        <f>D8*$C$5</f>
        <v>0</v>
      </c>
      <c r="D8" s="28"/>
    </row>
    <row r="9" spans="1:4">
      <c r="A9" s="13" t="s">
        <v>5</v>
      </c>
      <c r="B9" s="37">
        <f>Returns!B2</f>
        <v>0</v>
      </c>
      <c r="C9" s="36">
        <f t="shared" ref="C9:C39" si="0">D9*$C$5</f>
        <v>0</v>
      </c>
      <c r="D9" s="28"/>
    </row>
    <row r="10" spans="1:4">
      <c r="A10" s="13" t="s">
        <v>0</v>
      </c>
      <c r="B10" s="37">
        <f>COGS!B2</f>
        <v>0</v>
      </c>
      <c r="C10" s="36">
        <f t="shared" si="0"/>
        <v>0</v>
      </c>
      <c r="D10" s="28"/>
    </row>
    <row r="11" spans="1:4">
      <c r="A11" s="13" t="s">
        <v>6</v>
      </c>
      <c r="B11" s="37">
        <f>' Other Income '!B2</f>
        <v>0</v>
      </c>
      <c r="C11" s="36">
        <f t="shared" si="0"/>
        <v>0</v>
      </c>
      <c r="D11" s="28"/>
    </row>
    <row r="12" spans="1:4">
      <c r="A12" s="14"/>
      <c r="B12" s="19"/>
      <c r="C12" s="42"/>
      <c r="D12" s="40"/>
    </row>
    <row r="13" spans="1:4">
      <c r="A13" s="15" t="s">
        <v>7</v>
      </c>
      <c r="B13" s="37">
        <f>' Advertising '!B2</f>
        <v>0</v>
      </c>
      <c r="C13" s="36">
        <f t="shared" si="0"/>
        <v>0</v>
      </c>
      <c r="D13" s="27"/>
    </row>
    <row r="14" spans="1:4">
      <c r="A14" s="15" t="s">
        <v>8</v>
      </c>
      <c r="B14" s="37">
        <f>' Car and Truck Expenses '!B2</f>
        <v>0</v>
      </c>
      <c r="C14" s="36">
        <f t="shared" si="0"/>
        <v>0</v>
      </c>
      <c r="D14" s="27"/>
    </row>
    <row r="15" spans="1:4">
      <c r="A15" s="13" t="s">
        <v>9</v>
      </c>
      <c r="B15" s="37">
        <f>' Commission and fees '!B2</f>
        <v>0</v>
      </c>
      <c r="C15" s="36">
        <f t="shared" si="0"/>
        <v>0</v>
      </c>
      <c r="D15" s="27"/>
    </row>
    <row r="16" spans="1:4">
      <c r="A16" s="13" t="s">
        <v>10</v>
      </c>
      <c r="B16" s="37">
        <f>' Contract Labor '!B2</f>
        <v>0</v>
      </c>
      <c r="C16" s="36">
        <f t="shared" si="0"/>
        <v>0</v>
      </c>
      <c r="D16" s="27"/>
    </row>
    <row r="17" spans="1:4">
      <c r="A17" s="13" t="s">
        <v>31</v>
      </c>
      <c r="B17" s="37">
        <f>' Depreciation and §179 '!B2</f>
        <v>0</v>
      </c>
      <c r="C17" s="36">
        <f t="shared" si="0"/>
        <v>0</v>
      </c>
      <c r="D17" s="27"/>
    </row>
    <row r="18" spans="1:4">
      <c r="A18" s="15" t="s">
        <v>11</v>
      </c>
      <c r="B18" s="37">
        <f>' Employee Benefit Programs '!B2</f>
        <v>0</v>
      </c>
      <c r="C18" s="36">
        <f t="shared" si="0"/>
        <v>0</v>
      </c>
      <c r="D18" s="27"/>
    </row>
    <row r="19" spans="1:4">
      <c r="A19" s="15" t="s">
        <v>12</v>
      </c>
      <c r="B19" s="37">
        <f>' Insurance '!B2</f>
        <v>0</v>
      </c>
      <c r="C19" s="36">
        <f t="shared" si="0"/>
        <v>0</v>
      </c>
      <c r="D19" s="27"/>
    </row>
    <row r="20" spans="1:4">
      <c r="A20" s="15" t="s">
        <v>13</v>
      </c>
      <c r="B20" s="37">
        <f>' Mortgage Interest '!B2</f>
        <v>0</v>
      </c>
      <c r="C20" s="36">
        <f t="shared" si="0"/>
        <v>0</v>
      </c>
      <c r="D20" s="27"/>
    </row>
    <row r="21" spans="1:4">
      <c r="A21" s="15" t="s">
        <v>14</v>
      </c>
      <c r="B21" s="37">
        <f>' Other Interest '!B2</f>
        <v>0</v>
      </c>
      <c r="C21" s="36">
        <f t="shared" si="0"/>
        <v>0</v>
      </c>
      <c r="D21" s="27"/>
    </row>
    <row r="22" spans="1:4">
      <c r="A22" s="15" t="s">
        <v>15</v>
      </c>
      <c r="B22" s="37">
        <f>' Legal and Professional '!B2</f>
        <v>0</v>
      </c>
      <c r="C22" s="36">
        <f t="shared" si="0"/>
        <v>0</v>
      </c>
      <c r="D22" s="27"/>
    </row>
    <row r="23" spans="1:4">
      <c r="A23" s="15" t="s">
        <v>16</v>
      </c>
      <c r="B23" s="37">
        <f>' Office Expense '!B2</f>
        <v>0</v>
      </c>
      <c r="C23" s="36">
        <f t="shared" si="0"/>
        <v>0</v>
      </c>
      <c r="D23" s="27"/>
    </row>
    <row r="24" spans="1:4">
      <c r="A24" s="15" t="s">
        <v>17</v>
      </c>
      <c r="B24" s="37">
        <f>' Pension and Profit Sharing '!B2</f>
        <v>0</v>
      </c>
      <c r="C24" s="36">
        <f t="shared" si="0"/>
        <v>0</v>
      </c>
      <c r="D24" s="27"/>
    </row>
    <row r="25" spans="1:4">
      <c r="A25" s="15" t="s">
        <v>18</v>
      </c>
      <c r="B25" s="37">
        <f>'Rent- vehicle, machinery, equip'!B2</f>
        <v>0</v>
      </c>
      <c r="C25" s="36">
        <f t="shared" si="0"/>
        <v>0</v>
      </c>
      <c r="D25" s="27"/>
    </row>
    <row r="26" spans="1:4">
      <c r="A26" s="15" t="s">
        <v>19</v>
      </c>
      <c r="B26" s="37">
        <f>' Rent - other '!B2</f>
        <v>0</v>
      </c>
      <c r="C26" s="36">
        <f t="shared" si="0"/>
        <v>0</v>
      </c>
      <c r="D26" s="27"/>
    </row>
    <row r="27" spans="1:4">
      <c r="A27" s="13" t="s">
        <v>20</v>
      </c>
      <c r="B27" s="37">
        <f>' Repairs and maintenance '!B2</f>
        <v>0</v>
      </c>
      <c r="C27" s="36">
        <f t="shared" si="0"/>
        <v>0</v>
      </c>
      <c r="D27" s="27"/>
    </row>
    <row r="28" spans="1:4">
      <c r="A28" s="15" t="s">
        <v>21</v>
      </c>
      <c r="B28" s="37">
        <f>' Supplies '!B2</f>
        <v>0</v>
      </c>
      <c r="C28" s="36">
        <f t="shared" si="0"/>
        <v>0</v>
      </c>
      <c r="D28" s="27"/>
    </row>
    <row r="29" spans="1:4">
      <c r="A29" s="15" t="s">
        <v>22</v>
      </c>
      <c r="B29" s="37">
        <f>' Taxes and Licenses '!B2</f>
        <v>0</v>
      </c>
      <c r="C29" s="36">
        <f t="shared" si="0"/>
        <v>0</v>
      </c>
      <c r="D29" s="27"/>
    </row>
    <row r="30" spans="1:4">
      <c r="A30" s="15" t="s">
        <v>23</v>
      </c>
      <c r="B30" s="37">
        <f>' Travel '!B2</f>
        <v>0</v>
      </c>
      <c r="C30" s="36">
        <f t="shared" si="0"/>
        <v>0</v>
      </c>
      <c r="D30" s="27"/>
    </row>
    <row r="31" spans="1:4">
      <c r="A31" s="15" t="s">
        <v>24</v>
      </c>
      <c r="B31" s="37">
        <f>' Meals and Entertainment '!B2</f>
        <v>0</v>
      </c>
      <c r="C31" s="36">
        <f t="shared" si="0"/>
        <v>0</v>
      </c>
      <c r="D31" s="27"/>
    </row>
    <row r="32" spans="1:4">
      <c r="A32" s="15" t="s">
        <v>25</v>
      </c>
      <c r="B32" s="37">
        <f>' Utilities '!B2</f>
        <v>0</v>
      </c>
      <c r="C32" s="36">
        <f t="shared" si="0"/>
        <v>0</v>
      </c>
      <c r="D32" s="27"/>
    </row>
    <row r="33" spans="1:4">
      <c r="A33" s="15" t="s">
        <v>26</v>
      </c>
      <c r="B33" s="37">
        <f>' Wages '!B2</f>
        <v>0</v>
      </c>
      <c r="C33" s="36">
        <f t="shared" si="0"/>
        <v>0</v>
      </c>
      <c r="D33" s="27"/>
    </row>
    <row r="34" spans="1:4">
      <c r="A34" s="14"/>
      <c r="B34" s="20"/>
      <c r="C34" s="42"/>
      <c r="D34" s="40"/>
    </row>
    <row r="35" spans="1:4">
      <c r="A35" s="15" t="s">
        <v>27</v>
      </c>
      <c r="B35" s="37">
        <f>' Other Expenses'!B2</f>
        <v>0</v>
      </c>
      <c r="C35" s="36">
        <f t="shared" si="0"/>
        <v>0</v>
      </c>
      <c r="D35" s="27"/>
    </row>
    <row r="36" spans="1:4">
      <c r="A36" s="14"/>
      <c r="B36" s="18"/>
      <c r="C36" s="42"/>
      <c r="D36" s="40"/>
    </row>
    <row r="37" spans="1:4">
      <c r="A37" s="15" t="s">
        <v>28</v>
      </c>
      <c r="B37" s="37">
        <f>' Amortization '!B2</f>
        <v>0</v>
      </c>
      <c r="C37" s="36">
        <f t="shared" si="0"/>
        <v>0</v>
      </c>
      <c r="D37" s="27"/>
    </row>
    <row r="38" spans="1:4">
      <c r="A38" s="16" t="s">
        <v>29</v>
      </c>
      <c r="B38" s="37">
        <f>' Business use of Home (8829) '!B2</f>
        <v>0</v>
      </c>
      <c r="C38" s="36">
        <f t="shared" si="0"/>
        <v>0</v>
      </c>
      <c r="D38" s="27"/>
    </row>
    <row r="39" spans="1:4" ht="15.75" thickBot="1">
      <c r="A39" s="17" t="s">
        <v>30</v>
      </c>
      <c r="B39" s="38">
        <f>(B8-B9-B10+B11)-SUM(B13:B38)</f>
        <v>0</v>
      </c>
      <c r="C39" s="36">
        <f t="shared" si="0"/>
        <v>0</v>
      </c>
      <c r="D39" s="27"/>
    </row>
  </sheetData>
  <hyperlinks>
    <hyperlink ref="A9" location="Returns!A1" display="Returns and allowances"/>
    <hyperlink ref="A10" location="COGS!A1" display="COGS"/>
    <hyperlink ref="A11" location="' Other Income '!A1" display="Other Income"/>
    <hyperlink ref="A13" location="' Advertising '!A1" display="Advertising"/>
    <hyperlink ref="A14" location="' Car and Truck Expenses '!A1" display="Car and Truck Expenses"/>
    <hyperlink ref="A15" location="' Commission and fees '!A1" display="Commission and fees"/>
    <hyperlink ref="A16" location="' Contract Labor '!A1" display="Contract Labor"/>
    <hyperlink ref="A17" location="' Depreciation and §179 '!A1" display="Depreciation and §179"/>
    <hyperlink ref="A18" location="' Employee Benefit Programs '!A1" display="Employee Benefit Programs"/>
    <hyperlink ref="A19" location="' Insurance '!A1" display="Insurance"/>
    <hyperlink ref="A20" location="' Mortgage Interest '!A1" display="Mortgage Interest"/>
    <hyperlink ref="A21" location="' Other Interest '!A1" display="Other Interest"/>
    <hyperlink ref="A22" location="' Legal and Professional '!A1" display="Legal and Professional"/>
    <hyperlink ref="A23" location="' Office Expense '!A1" display="Office Expense"/>
    <hyperlink ref="A24" location="' Pension and Profit Sharing '!A1" display="Pension and Profit Sharing"/>
    <hyperlink ref="A25" location="'Rent- vehicle, machinery, equip'!A1" display="Rent - vehicles, machinery, and equipment"/>
    <hyperlink ref="A26" location="' Rent - other '!A1" display="Rent - other"/>
    <hyperlink ref="A27" location="' Repairs and maintenance '!A1" display="Repairs and maintenance"/>
    <hyperlink ref="A28" location="' Supplies '!A1" display="Supplies"/>
    <hyperlink ref="A29" location="' Taxes and Licenses '!A1" display="Taxes and Licenses"/>
    <hyperlink ref="A30" location="' Travel '!A1" display="Travel"/>
    <hyperlink ref="A31" location="' Meals and Entertainment '!A1" display="Meals and Entertainment"/>
    <hyperlink ref="A32" location="' Utilities '!A1" display="Utilities"/>
    <hyperlink ref="A33" location="' Wages '!A1" display="Wages"/>
    <hyperlink ref="A35" location="' Other Expenses'!A1" display="Other Expenses:"/>
    <hyperlink ref="A37" location="' Amortization '!A1" display="Amortization"/>
    <hyperlink ref="A38" location="' Business use of Home (8829) '!A1" display="Business use of Home (8829)"/>
    <hyperlink ref="A8" location="'Gross Receipts'!A1" display="Gross Receipts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Depreciation and §179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31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Employee Benefit Programs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11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Insurance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12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Mortgage Interest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13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Other Interest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14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Legal and Professional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15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Office Expense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16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Pension and Profit Sharing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17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Rent - vehicles, machinery, and equipment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18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Rent - other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19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Gross Receipts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4" t="s">
        <v>33</v>
      </c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5" t="s">
        <v>4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Repairs and maintenance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20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Supplies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21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Taxes and Licenses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22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Travel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23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Meals and Entertainment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24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Utilities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25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Wages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26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Amortization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28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6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Other Expenses: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27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Business use of Home (8829)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29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Returns and allowances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1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3" t="s">
        <v>5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COGS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1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2" t="s">
        <v>0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Car and Truck Expenses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8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Other Income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6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Advertising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7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N35"/>
  <sheetViews>
    <sheetView workbookViewId="0">
      <selection activeCell="C4" sqref="C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Commission and fees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9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N35"/>
  <sheetViews>
    <sheetView workbookViewId="0">
      <selection activeCell="A24" sqref="A24"/>
    </sheetView>
  </sheetViews>
  <sheetFormatPr defaultRowHeight="15"/>
  <cols>
    <col min="1" max="1" width="32.28515625" customWidth="1"/>
    <col min="2" max="2" width="14.28515625" style="1" customWidth="1"/>
    <col min="3" max="14" width="14.28515625" customWidth="1"/>
  </cols>
  <sheetData>
    <row r="1" spans="1:14" ht="26.25">
      <c r="A1" s="21" t="s">
        <v>32</v>
      </c>
      <c r="B1" s="43" t="str">
        <f>A3</f>
        <v>Contract Labor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36">
        <f>SUM(B4:B35)</f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2" t="s">
        <v>10</v>
      </c>
      <c r="B3" s="23" t="s">
        <v>47</v>
      </c>
      <c r="C3" s="25" t="s">
        <v>34</v>
      </c>
      <c r="D3" s="23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4" t="s">
        <v>44</v>
      </c>
      <c r="N3" s="24" t="s">
        <v>45</v>
      </c>
    </row>
    <row r="4" spans="1:14">
      <c r="A4" s="26"/>
      <c r="B4" s="36">
        <f>SUM(C4:N4)</f>
        <v>0</v>
      </c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>
      <c r="A5" s="26"/>
      <c r="B5" s="36">
        <f t="shared" ref="B5:B35" si="0">SUM(C5:N5)</f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26"/>
      <c r="B6" s="36">
        <f t="shared" si="0"/>
        <v>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>
      <c r="A7" s="26"/>
      <c r="B7" s="36">
        <f t="shared" si="0"/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>
      <c r="A8" s="26"/>
      <c r="B8" s="36">
        <f t="shared" si="0"/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6"/>
      <c r="B9" s="36">
        <f t="shared" si="0"/>
        <v>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>
      <c r="A10" s="26"/>
      <c r="B10" s="36">
        <f t="shared" si="0"/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6"/>
      <c r="B11" s="36">
        <f t="shared" si="0"/>
        <v>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6"/>
      <c r="B12" s="36">
        <f t="shared" si="0"/>
        <v>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6"/>
      <c r="B13" s="36">
        <f t="shared" si="0"/>
        <v>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6"/>
      <c r="B14" s="36">
        <f t="shared" si="0"/>
        <v>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6"/>
      <c r="B15" s="36">
        <f t="shared" si="0"/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>
      <c r="A16" s="26"/>
      <c r="B16" s="36">
        <f t="shared" si="0"/>
        <v>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6"/>
      <c r="B17" s="36">
        <f t="shared" si="0"/>
        <v>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>
      <c r="A18" s="26"/>
      <c r="B18" s="36">
        <f t="shared" si="0"/>
        <v>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>
      <c r="A19" s="26"/>
      <c r="B19" s="36">
        <f t="shared" si="0"/>
        <v>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>
      <c r="A20" s="26"/>
      <c r="B20" s="36">
        <f t="shared" si="0"/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>
      <c r="A21" s="26"/>
      <c r="B21" s="36">
        <f t="shared" si="0"/>
        <v>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6"/>
      <c r="B22" s="36">
        <f t="shared" si="0"/>
        <v>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6"/>
      <c r="B23" s="36">
        <f t="shared" si="0"/>
        <v>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6"/>
      <c r="B24" s="36">
        <f t="shared" si="0"/>
        <v>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26"/>
      <c r="B25" s="36">
        <f t="shared" si="0"/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>
      <c r="A26" s="26"/>
      <c r="B26" s="36">
        <f t="shared" si="0"/>
        <v>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>
      <c r="A27" s="26"/>
      <c r="B27" s="36">
        <f t="shared" si="0"/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>
      <c r="A28" s="26"/>
      <c r="B28" s="36">
        <f t="shared" si="0"/>
        <v>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>
      <c r="A29" s="26"/>
      <c r="B29" s="36">
        <f t="shared" si="0"/>
        <v>0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>
      <c r="A30" s="26"/>
      <c r="B30" s="36">
        <f t="shared" si="0"/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>
      <c r="A31" s="26"/>
      <c r="B31" s="36">
        <f t="shared" si="0"/>
        <v>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A32" s="26"/>
      <c r="B32" s="36">
        <f t="shared" si="0"/>
        <v>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>
      <c r="A33" s="26"/>
      <c r="B33" s="36">
        <f t="shared" si="0"/>
        <v>0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6"/>
      <c r="B34" s="36">
        <f t="shared" si="0"/>
        <v>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26"/>
      <c r="B35" s="36">
        <f t="shared" si="0"/>
        <v>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</sheetData>
  <sheetProtection sheet="1" objects="1" scenarios="1"/>
  <hyperlinks>
    <hyperlink ref="A1" location="'Sched C'!A1" display="&lt;--Bac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Sched C</vt:lpstr>
      <vt:lpstr>Gross Receipts</vt:lpstr>
      <vt:lpstr>Returns</vt:lpstr>
      <vt:lpstr>COGS</vt:lpstr>
      <vt:lpstr> Car and Truck Expenses </vt:lpstr>
      <vt:lpstr> Other Income </vt:lpstr>
      <vt:lpstr> Advertising </vt:lpstr>
      <vt:lpstr> Commission and fees </vt:lpstr>
      <vt:lpstr> Contract Labor </vt:lpstr>
      <vt:lpstr> Depreciation and §179 </vt:lpstr>
      <vt:lpstr> Employee Benefit Programs </vt:lpstr>
      <vt:lpstr> Insurance </vt:lpstr>
      <vt:lpstr> Mortgage Interest </vt:lpstr>
      <vt:lpstr> Other Interest </vt:lpstr>
      <vt:lpstr> Legal and Professional </vt:lpstr>
      <vt:lpstr> Office Expense </vt:lpstr>
      <vt:lpstr> Pension and Profit Sharing </vt:lpstr>
      <vt:lpstr>Rent- vehicle, machinery, equip</vt:lpstr>
      <vt:lpstr> Rent - other </vt:lpstr>
      <vt:lpstr> Repairs and maintenance </vt:lpstr>
      <vt:lpstr> Supplies </vt:lpstr>
      <vt:lpstr> Taxes and Licenses </vt:lpstr>
      <vt:lpstr> Travel </vt:lpstr>
      <vt:lpstr> Meals and Entertainment </vt:lpstr>
      <vt:lpstr> Utilities </vt:lpstr>
      <vt:lpstr> Wages </vt:lpstr>
      <vt:lpstr> Amortization </vt:lpstr>
      <vt:lpstr> Other Expenses</vt:lpstr>
      <vt:lpstr> Business use of Home (8829)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 Phan</dc:creator>
  <cp:lastModifiedBy>Wilson</cp:lastModifiedBy>
  <dcterms:created xsi:type="dcterms:W3CDTF">2012-06-22T06:56:22Z</dcterms:created>
  <dcterms:modified xsi:type="dcterms:W3CDTF">2014-01-02T07:10:02Z</dcterms:modified>
</cp:coreProperties>
</file>